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9035" windowHeight="10920"/>
  </bookViews>
  <sheets>
    <sheet name="Munka1" sheetId="1" r:id="rId1"/>
    <sheet name="Munka2" sheetId="2" r:id="rId2"/>
    <sheet name="Munka3" sheetId="3" r:id="rId3"/>
  </sheets>
  <calcPr calcId="125725"/>
</workbook>
</file>

<file path=xl/calcChain.xml><?xml version="1.0" encoding="utf-8"?>
<calcChain xmlns="http://schemas.openxmlformats.org/spreadsheetml/2006/main">
  <c r="N29" i="1"/>
  <c r="N15" l="1"/>
  <c r="M16"/>
  <c r="N14"/>
  <c r="M30"/>
  <c r="L30"/>
  <c r="K30"/>
  <c r="J30"/>
  <c r="I30"/>
  <c r="H30"/>
  <c r="G30"/>
  <c r="F30"/>
  <c r="E30"/>
  <c r="D30"/>
  <c r="C30"/>
  <c r="B30"/>
  <c r="N27"/>
  <c r="N26"/>
  <c r="N25"/>
  <c r="N24"/>
  <c r="N23"/>
  <c r="N21"/>
  <c r="N20"/>
  <c r="N19"/>
  <c r="N18"/>
  <c r="L16"/>
  <c r="K16"/>
  <c r="J16"/>
  <c r="I16"/>
  <c r="H16"/>
  <c r="G16"/>
  <c r="F16"/>
  <c r="E16"/>
  <c r="D16"/>
  <c r="C16"/>
  <c r="B16"/>
  <c r="N12"/>
  <c r="N11"/>
  <c r="N10"/>
  <c r="N9"/>
  <c r="N8"/>
  <c r="N7"/>
  <c r="N16" l="1"/>
  <c r="N30"/>
</calcChain>
</file>

<file path=xl/sharedStrings.xml><?xml version="1.0" encoding="utf-8"?>
<sst xmlns="http://schemas.openxmlformats.org/spreadsheetml/2006/main" count="55" uniqueCount="42">
  <si>
    <t>Önkormányzat</t>
  </si>
  <si>
    <t>Bevételi jogcímek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</si>
  <si>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</si>
  <si>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</si>
  <si>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</si>
  <si>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</si>
  <si>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</si>
  <si>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</si>
  <si>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</si>
  <si>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</si>
  <si>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</si>
  <si>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</si>
  <si>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</si>
  <si>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</si>
  <si>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Összesen</t>
  </si>
  <si>
    <t>Átengedett központi adók</t>
  </si>
  <si>
    <t>Felhalmozási bevételek</t>
  </si>
  <si>
    <t>Előző évi pénzmaradvány igénybevétele</t>
  </si>
  <si>
    <t>Bevételek összesen:</t>
  </si>
  <si>
    <t>Kiadási jogcímek</t>
  </si>
  <si>
    <t>Személyi juttatások</t>
  </si>
  <si>
    <t>Munkaadókat terhelő járulékok</t>
  </si>
  <si>
    <t>Dologi kiadások</t>
  </si>
  <si>
    <t>Irányító szerv alá tartozó költségvetési szervnek folyósított támogatás</t>
  </si>
  <si>
    <t>Pénzeszköz átadások végleges jelleggel</t>
  </si>
  <si>
    <t>Önkormányzat által folyósított ellátások</t>
  </si>
  <si>
    <t>Működési célú hitel törlesztése</t>
  </si>
  <si>
    <t>Fejlesztési kiadások</t>
  </si>
  <si>
    <t>Felújítási kiadások</t>
  </si>
  <si>
    <t>Felhalmozási kölcsön törlesztése</t>
  </si>
  <si>
    <t>Céltartalék</t>
  </si>
  <si>
    <t>Kiadások összesen:</t>
  </si>
  <si>
    <t>Hosszú lejáratú hitel felvétele</t>
  </si>
  <si>
    <t>Intézményi működési bevételek</t>
  </si>
  <si>
    <t>Önkormányzatok működési célú tám.</t>
  </si>
  <si>
    <t>Müködési célú pénzeszköz átvétel</t>
  </si>
  <si>
    <t>Közhatalmi bevételek</t>
  </si>
  <si>
    <t>Felhalmozás célú kölcsön felvétele</t>
  </si>
  <si>
    <t>10/a. számú melléklet az …../2015. (…) önkormányzati rendelethez</t>
  </si>
  <si>
    <t>Kincsesbánya Község Önkormányzata 2015. évi költségvetés előirányzatfelhasználási ütemterve</t>
  </si>
  <si>
    <t>Adatok Ft-ban</t>
  </si>
  <si>
    <t>Előző évi megelőlegezés visszafizetése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</si>
</sst>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1" xfId="0" applyBorder="1"/>
    <xf numFmtId="3" fontId="5" fillId="0" borderId="1" xfId="0" applyNumberFormat="1" applyFont="1" applyBorder="1"/>
    <xf numFmtId="3" fontId="3" fillId="0" borderId="1" xfId="0" applyNumberFormat="1" applyFont="1" applyBorder="1"/>
    <xf numFmtId="3" fontId="2" fillId="0" borderId="1" xfId="0" applyNumberFormat="1" applyFont="1" applyBorder="1"/>
    <xf numFmtId="0" fontId="1" fillId="2" borderId="1" xfId="0" applyFont="1" applyFill="1" applyBorder="1" applyAlignment="1">
      <alignment horizontal="center"/>
    </xf>
    <xf numFmtId="3" fontId="3" fillId="2" borderId="1" xfId="0" applyNumberFormat="1" applyFont="1" applyFill="1" applyBorder="1"/>
    <xf numFmtId="0" fontId="0" fillId="0" borderId="1" xfId="0" applyBorder="1" applyAlignment="1">
      <alignment horizontal="left" vertical="center" wrapText="1"/>
    </xf>
    <xf numFmtId="3" fontId="2" fillId="0" borderId="1" xfId="0" applyNumberFormat="1" applyFont="1" applyBorder="1" applyAlignment="1">
      <alignment vertical="center"/>
    </xf>
    <xf numFmtId="3" fontId="3" fillId="0" borderId="1" xfId="0" applyNumberFormat="1" applyFont="1" applyBorder="1" applyAlignment="1">
      <alignment vertical="center"/>
    </xf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0"/>
  <sheetViews>
    <sheetView tabSelected="1" workbookViewId="0">
      <selection activeCell="P24" sqref="P24"/>
    </sheetView>
  </sheetViews>
  <sheetFormatPr defaultRowHeight="15"/>
  <cols>
    <col min="1" max="1" width="35.42578125" customWidth="1"/>
    <col min="2" max="2" width="8.5703125" customWidth="1"/>
    <col min="3" max="3" width="8.7109375" customWidth="1"/>
    <col min="4" max="5" width="8.5703125" customWidth="1"/>
    <col min="6" max="6" width="8.42578125" customWidth="1"/>
    <col min="7" max="7" width="9.5703125" customWidth="1"/>
    <col min="8" max="8" width="8.42578125" customWidth="1"/>
    <col min="9" max="9" width="8.85546875" customWidth="1"/>
    <col min="10" max="10" width="8.7109375" customWidth="1"/>
    <col min="11" max="11" width="8.42578125" customWidth="1"/>
    <col min="12" max="12" width="8.85546875" customWidth="1"/>
    <col min="13" max="13" width="8.42578125" customWidth="1"/>
    <col min="14" max="14" width="9.5703125" customWidth="1"/>
  </cols>
  <sheetData>
    <row r="1" spans="1:17">
      <c r="A1" s="1" t="s">
        <v>38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7" ht="21.75" customHeight="1">
      <c r="A2" s="2" t="s">
        <v>39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7" ht="21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5" spans="1:17">
      <c r="A5" s="10" t="s">
        <v>0</v>
      </c>
      <c r="B5" s="4" t="s">
        <v>40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7">
      <c r="A6" s="5" t="s">
        <v>1</v>
      </c>
      <c r="B6" s="5" t="s">
        <v>2</v>
      </c>
      <c r="C6" s="5" t="s">
        <v>3</v>
      </c>
      <c r="D6" s="5" t="s">
        <v>4</v>
      </c>
      <c r="E6" s="5" t="s">
        <v>5</v>
      </c>
      <c r="F6" s="5" t="s">
        <v>6</v>
      </c>
      <c r="G6" s="5" t="s">
        <v>7</v>
      </c>
      <c r="H6" s="5" t="s">
        <v>8</v>
      </c>
      <c r="I6" s="5" t="s">
        <v>9</v>
      </c>
      <c r="J6" s="5" t="s">
        <v>10</v>
      </c>
      <c r="K6" s="5" t="s">
        <v>11</v>
      </c>
      <c r="L6" s="5" t="s">
        <v>12</v>
      </c>
      <c r="M6" s="5" t="s">
        <v>13</v>
      </c>
      <c r="N6" s="5" t="s">
        <v>14</v>
      </c>
    </row>
    <row r="7" spans="1:17">
      <c r="A7" s="6" t="s">
        <v>33</v>
      </c>
      <c r="B7" s="7">
        <v>2012413</v>
      </c>
      <c r="C7" s="7">
        <v>2014415</v>
      </c>
      <c r="D7" s="7">
        <v>2015301</v>
      </c>
      <c r="E7" s="7">
        <v>2114405</v>
      </c>
      <c r="F7" s="7">
        <v>2014405</v>
      </c>
      <c r="G7" s="7">
        <v>1809994</v>
      </c>
      <c r="H7" s="7">
        <v>1458203</v>
      </c>
      <c r="I7" s="7">
        <v>3102056</v>
      </c>
      <c r="J7" s="7">
        <v>2350640</v>
      </c>
      <c r="K7" s="7">
        <v>2345605</v>
      </c>
      <c r="L7" s="7">
        <v>2330420</v>
      </c>
      <c r="M7" s="7">
        <v>2350646</v>
      </c>
      <c r="N7" s="8">
        <f t="shared" ref="N7:N16" si="0">SUM(B7:M7)</f>
        <v>25918503</v>
      </c>
    </row>
    <row r="8" spans="1:17">
      <c r="A8" s="6" t="s">
        <v>15</v>
      </c>
      <c r="B8" s="7"/>
      <c r="C8" s="7"/>
      <c r="D8" s="7">
        <v>1800000</v>
      </c>
      <c r="E8" s="7">
        <v>20000</v>
      </c>
      <c r="F8" s="7">
        <v>40000</v>
      </c>
      <c r="G8" s="7">
        <v>50000</v>
      </c>
      <c r="H8" s="7">
        <v>10000</v>
      </c>
      <c r="I8" s="7"/>
      <c r="J8" s="7">
        <v>1500000</v>
      </c>
      <c r="K8" s="7">
        <v>80000</v>
      </c>
      <c r="L8" s="7"/>
      <c r="M8" s="7"/>
      <c r="N8" s="8">
        <f t="shared" si="0"/>
        <v>3500000</v>
      </c>
    </row>
    <row r="9" spans="1:17">
      <c r="A9" s="6" t="s">
        <v>34</v>
      </c>
      <c r="B9" s="7">
        <v>4418668</v>
      </c>
      <c r="C9" s="7">
        <v>4571817</v>
      </c>
      <c r="D9" s="7">
        <v>4568668</v>
      </c>
      <c r="E9" s="7">
        <v>4418668</v>
      </c>
      <c r="F9" s="7">
        <v>4418668</v>
      </c>
      <c r="G9" s="7">
        <v>4418668</v>
      </c>
      <c r="H9" s="7">
        <v>4418668</v>
      </c>
      <c r="I9" s="7">
        <v>4418668</v>
      </c>
      <c r="J9" s="7">
        <v>4418668</v>
      </c>
      <c r="K9" s="7">
        <v>4418668</v>
      </c>
      <c r="L9" s="7">
        <v>4481668</v>
      </c>
      <c r="M9" s="7">
        <v>4355676</v>
      </c>
      <c r="N9" s="8">
        <f t="shared" si="0"/>
        <v>53327173</v>
      </c>
    </row>
    <row r="10" spans="1:17">
      <c r="A10" s="6" t="s">
        <v>35</v>
      </c>
      <c r="B10" s="7">
        <v>776940</v>
      </c>
      <c r="C10" s="7">
        <v>775840</v>
      </c>
      <c r="D10" s="7">
        <v>776940</v>
      </c>
      <c r="E10" s="7">
        <v>775980</v>
      </c>
      <c r="F10" s="7">
        <v>780277</v>
      </c>
      <c r="G10" s="7">
        <v>775380</v>
      </c>
      <c r="H10" s="7">
        <v>739400</v>
      </c>
      <c r="I10" s="7">
        <v>790680</v>
      </c>
      <c r="J10" s="7">
        <v>780640</v>
      </c>
      <c r="K10" s="7">
        <v>780600</v>
      </c>
      <c r="L10" s="7">
        <v>780600</v>
      </c>
      <c r="M10" s="7">
        <v>790010</v>
      </c>
      <c r="N10" s="8">
        <f t="shared" si="0"/>
        <v>9323287</v>
      </c>
    </row>
    <row r="11" spans="1:17">
      <c r="A11" s="6" t="s">
        <v>16</v>
      </c>
      <c r="B11" s="7">
        <v>8200</v>
      </c>
      <c r="C11" s="7">
        <v>8200</v>
      </c>
      <c r="D11" s="7">
        <v>8200</v>
      </c>
      <c r="E11" s="7">
        <v>8220</v>
      </c>
      <c r="F11" s="7">
        <v>8200</v>
      </c>
      <c r="G11" s="7">
        <v>8200</v>
      </c>
      <c r="H11" s="7">
        <v>8200</v>
      </c>
      <c r="I11" s="7">
        <v>8200</v>
      </c>
      <c r="J11" s="7">
        <v>8220</v>
      </c>
      <c r="K11" s="7">
        <v>8180</v>
      </c>
      <c r="L11" s="7">
        <v>8200</v>
      </c>
      <c r="M11" s="7">
        <v>8200</v>
      </c>
      <c r="N11" s="8">
        <f t="shared" si="0"/>
        <v>98420</v>
      </c>
    </row>
    <row r="12" spans="1:17">
      <c r="A12" s="6" t="s">
        <v>36</v>
      </c>
      <c r="B12" s="7">
        <v>300000</v>
      </c>
      <c r="C12" s="7">
        <v>300000</v>
      </c>
      <c r="D12" s="7">
        <v>14860500</v>
      </c>
      <c r="E12" s="7">
        <v>1299300</v>
      </c>
      <c r="F12" s="7">
        <v>7999200</v>
      </c>
      <c r="G12" s="7">
        <v>1200000</v>
      </c>
      <c r="H12" s="7">
        <v>270000</v>
      </c>
      <c r="I12" s="7">
        <v>250000</v>
      </c>
      <c r="J12" s="7">
        <v>9900000</v>
      </c>
      <c r="K12" s="7">
        <v>20000</v>
      </c>
      <c r="L12" s="7">
        <v>1501000</v>
      </c>
      <c r="M12" s="7">
        <v>3950000</v>
      </c>
      <c r="N12" s="8">
        <f t="shared" si="0"/>
        <v>41850000</v>
      </c>
    </row>
    <row r="13" spans="1:17">
      <c r="A13" s="6" t="s">
        <v>37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8"/>
    </row>
    <row r="14" spans="1:17">
      <c r="A14" s="6" t="s">
        <v>32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8">
        <f t="shared" si="0"/>
        <v>0</v>
      </c>
    </row>
    <row r="15" spans="1:17">
      <c r="A15" s="6" t="s">
        <v>17</v>
      </c>
      <c r="B15" s="9">
        <v>8560758</v>
      </c>
      <c r="C15" s="9">
        <v>4321560</v>
      </c>
      <c r="D15" s="9">
        <v>11428690</v>
      </c>
      <c r="E15" s="9">
        <v>750000</v>
      </c>
      <c r="F15" s="9">
        <v>9540480</v>
      </c>
      <c r="G15" s="9">
        <v>1300000</v>
      </c>
      <c r="H15" s="9">
        <v>2640800</v>
      </c>
      <c r="I15" s="9">
        <v>420000</v>
      </c>
      <c r="J15" s="9">
        <v>8945253</v>
      </c>
      <c r="K15" s="9">
        <v>660000</v>
      </c>
      <c r="L15" s="9"/>
      <c r="M15" s="9">
        <v>5492444</v>
      </c>
      <c r="N15" s="8">
        <f t="shared" si="0"/>
        <v>54059985</v>
      </c>
    </row>
    <row r="16" spans="1:17">
      <c r="A16" s="10" t="s">
        <v>18</v>
      </c>
      <c r="B16" s="11">
        <f t="shared" ref="B16:L16" si="1">SUM(B7:B15)</f>
        <v>16076979</v>
      </c>
      <c r="C16" s="11">
        <f t="shared" si="1"/>
        <v>11991832</v>
      </c>
      <c r="D16" s="11">
        <f t="shared" si="1"/>
        <v>35458299</v>
      </c>
      <c r="E16" s="11">
        <f t="shared" si="1"/>
        <v>9386573</v>
      </c>
      <c r="F16" s="11">
        <f t="shared" si="1"/>
        <v>24801230</v>
      </c>
      <c r="G16" s="11">
        <f t="shared" si="1"/>
        <v>9562242</v>
      </c>
      <c r="H16" s="11">
        <f t="shared" si="1"/>
        <v>9545271</v>
      </c>
      <c r="I16" s="11">
        <f t="shared" si="1"/>
        <v>8989604</v>
      </c>
      <c r="J16" s="11">
        <f t="shared" si="1"/>
        <v>27903421</v>
      </c>
      <c r="K16" s="11">
        <f t="shared" si="1"/>
        <v>8313053</v>
      </c>
      <c r="L16" s="11">
        <f t="shared" si="1"/>
        <v>9101888</v>
      </c>
      <c r="M16" s="11">
        <f>SUM(M7:M15)</f>
        <v>16946976</v>
      </c>
      <c r="N16" s="11">
        <f t="shared" si="0"/>
        <v>188077368</v>
      </c>
      <c r="Q16" s="3"/>
    </row>
    <row r="17" spans="1:14">
      <c r="A17" s="5" t="s">
        <v>19</v>
      </c>
      <c r="B17" s="5" t="s">
        <v>2</v>
      </c>
      <c r="C17" s="5" t="s">
        <v>3</v>
      </c>
      <c r="D17" s="5" t="s">
        <v>4</v>
      </c>
      <c r="E17" s="5" t="s">
        <v>5</v>
      </c>
      <c r="F17" s="5" t="s">
        <v>6</v>
      </c>
      <c r="G17" s="5" t="s">
        <v>7</v>
      </c>
      <c r="H17" s="5" t="s">
        <v>8</v>
      </c>
      <c r="I17" s="5" t="s">
        <v>9</v>
      </c>
      <c r="J17" s="5" t="s">
        <v>10</v>
      </c>
      <c r="K17" s="5" t="s">
        <v>11</v>
      </c>
      <c r="L17" s="5" t="s">
        <v>12</v>
      </c>
      <c r="M17" s="5" t="s">
        <v>13</v>
      </c>
      <c r="N17" s="5" t="s">
        <v>14</v>
      </c>
    </row>
    <row r="18" spans="1:14">
      <c r="A18" s="6" t="s">
        <v>20</v>
      </c>
      <c r="B18" s="9">
        <v>3271800</v>
      </c>
      <c r="C18" s="9">
        <v>3271800</v>
      </c>
      <c r="D18" s="9">
        <v>3271800</v>
      </c>
      <c r="E18" s="9">
        <v>3229000</v>
      </c>
      <c r="F18" s="9">
        <v>3229000</v>
      </c>
      <c r="G18" s="9">
        <v>3229000</v>
      </c>
      <c r="H18" s="9">
        <v>3229000</v>
      </c>
      <c r="I18" s="9">
        <v>3229000</v>
      </c>
      <c r="J18" s="9">
        <v>3229000</v>
      </c>
      <c r="K18" s="9">
        <v>3233000</v>
      </c>
      <c r="L18" s="9">
        <v>3229000</v>
      </c>
      <c r="M18" s="9">
        <v>3243361</v>
      </c>
      <c r="N18" s="8">
        <f t="shared" ref="N18:N30" si="2">SUM(B18:M18)</f>
        <v>38894761</v>
      </c>
    </row>
    <row r="19" spans="1:14">
      <c r="A19" s="6" t="s">
        <v>21</v>
      </c>
      <c r="B19" s="9">
        <v>881583</v>
      </c>
      <c r="C19" s="9">
        <v>881583</v>
      </c>
      <c r="D19" s="9">
        <v>885963</v>
      </c>
      <c r="E19" s="9">
        <v>869975</v>
      </c>
      <c r="F19" s="9">
        <v>869975</v>
      </c>
      <c r="G19" s="9">
        <v>869975</v>
      </c>
      <c r="H19" s="9">
        <v>869975</v>
      </c>
      <c r="I19" s="9">
        <v>869975</v>
      </c>
      <c r="J19" s="9">
        <v>869975</v>
      </c>
      <c r="K19" s="9">
        <v>869975</v>
      </c>
      <c r="L19" s="9">
        <v>869975</v>
      </c>
      <c r="M19" s="9">
        <v>869975</v>
      </c>
      <c r="N19" s="8">
        <f t="shared" si="2"/>
        <v>10478904</v>
      </c>
    </row>
    <row r="20" spans="1:14">
      <c r="A20" s="6" t="s">
        <v>22</v>
      </c>
      <c r="B20" s="9">
        <v>4420500</v>
      </c>
      <c r="C20" s="9">
        <v>4515600</v>
      </c>
      <c r="D20" s="9">
        <v>4180450</v>
      </c>
      <c r="E20" s="9">
        <v>4562300</v>
      </c>
      <c r="F20" s="9">
        <v>4356894</v>
      </c>
      <c r="G20" s="9">
        <v>4567387</v>
      </c>
      <c r="H20" s="9">
        <v>4871300</v>
      </c>
      <c r="I20" s="9">
        <v>4759860</v>
      </c>
      <c r="J20" s="9">
        <v>4685200</v>
      </c>
      <c r="K20" s="9">
        <v>4523520</v>
      </c>
      <c r="L20" s="9">
        <v>4533975</v>
      </c>
      <c r="M20" s="9">
        <v>4761281</v>
      </c>
      <c r="N20" s="8">
        <f t="shared" si="2"/>
        <v>54738267</v>
      </c>
    </row>
    <row r="21" spans="1:14" ht="30" customHeight="1">
      <c r="A21" s="12" t="s">
        <v>23</v>
      </c>
      <c r="B21" s="13">
        <v>3062300</v>
      </c>
      <c r="C21" s="13">
        <v>3062300</v>
      </c>
      <c r="D21" s="13">
        <v>3062545</v>
      </c>
      <c r="E21" s="13">
        <v>3022800</v>
      </c>
      <c r="F21" s="13">
        <v>3022800</v>
      </c>
      <c r="G21" s="13">
        <v>3022800</v>
      </c>
      <c r="H21" s="13">
        <v>3022800</v>
      </c>
      <c r="I21" s="13">
        <v>3022800</v>
      </c>
      <c r="J21" s="13">
        <v>3022800</v>
      </c>
      <c r="K21" s="13">
        <v>3022800</v>
      </c>
      <c r="L21" s="13">
        <v>3022800</v>
      </c>
      <c r="M21" s="13">
        <v>3022800</v>
      </c>
      <c r="N21" s="14">
        <f t="shared" si="2"/>
        <v>36392345</v>
      </c>
    </row>
    <row r="22" spans="1:14" ht="15" customHeight="1">
      <c r="A22" s="12" t="s">
        <v>41</v>
      </c>
      <c r="B22" s="13">
        <v>2107589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4">
        <v>2107589</v>
      </c>
    </row>
    <row r="23" spans="1:14">
      <c r="A23" s="6" t="s">
        <v>24</v>
      </c>
      <c r="B23" s="9">
        <v>598000</v>
      </c>
      <c r="C23" s="9">
        <v>661923</v>
      </c>
      <c r="D23" s="9">
        <v>598000</v>
      </c>
      <c r="E23" s="9">
        <v>1598000</v>
      </c>
      <c r="F23" s="9">
        <v>598000</v>
      </c>
      <c r="G23" s="9">
        <v>598000</v>
      </c>
      <c r="H23" s="9">
        <v>1598000</v>
      </c>
      <c r="I23" s="9">
        <v>698000</v>
      </c>
      <c r="J23" s="9">
        <v>1598000</v>
      </c>
      <c r="K23" s="9">
        <v>898000</v>
      </c>
      <c r="L23" s="9">
        <v>598000</v>
      </c>
      <c r="M23" s="9">
        <v>1598000</v>
      </c>
      <c r="N23" s="14">
        <f t="shared" si="2"/>
        <v>11639923</v>
      </c>
    </row>
    <row r="24" spans="1:14">
      <c r="A24" s="6" t="s">
        <v>25</v>
      </c>
      <c r="B24" s="9">
        <v>180000</v>
      </c>
      <c r="C24" s="9">
        <v>180000</v>
      </c>
      <c r="D24" s="9">
        <v>220000</v>
      </c>
      <c r="E24" s="9">
        <v>180000</v>
      </c>
      <c r="F24" s="9">
        <v>180000</v>
      </c>
      <c r="G24" s="9">
        <v>150000</v>
      </c>
      <c r="H24" s="9">
        <v>180000</v>
      </c>
      <c r="I24" s="9">
        <v>560000</v>
      </c>
      <c r="J24" s="9">
        <v>210000</v>
      </c>
      <c r="K24" s="9">
        <v>210000</v>
      </c>
      <c r="L24" s="9">
        <v>210000</v>
      </c>
      <c r="M24" s="9">
        <v>325000</v>
      </c>
      <c r="N24" s="14">
        <f t="shared" si="2"/>
        <v>2785000</v>
      </c>
    </row>
    <row r="25" spans="1:14">
      <c r="A25" s="6" t="s">
        <v>26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14">
        <f t="shared" si="2"/>
        <v>0</v>
      </c>
    </row>
    <row r="26" spans="1:14">
      <c r="A26" s="6" t="s">
        <v>27</v>
      </c>
      <c r="B26" s="9">
        <v>287815</v>
      </c>
      <c r="C26" s="9">
        <v>1445590</v>
      </c>
      <c r="D26" s="9">
        <v>4508500</v>
      </c>
      <c r="E26" s="9"/>
      <c r="F26" s="9"/>
      <c r="G26" s="9"/>
      <c r="H26" s="9">
        <v>1270000</v>
      </c>
      <c r="I26" s="9"/>
      <c r="J26" s="9">
        <v>6808904</v>
      </c>
      <c r="K26" s="9">
        <v>1199998</v>
      </c>
      <c r="L26" s="9"/>
      <c r="M26" s="9"/>
      <c r="N26" s="14">
        <f t="shared" si="2"/>
        <v>15520807</v>
      </c>
    </row>
    <row r="27" spans="1:14">
      <c r="A27" s="6" t="s">
        <v>28</v>
      </c>
      <c r="B27" s="9">
        <v>4192143</v>
      </c>
      <c r="C27" s="9"/>
      <c r="D27" s="9">
        <v>438772</v>
      </c>
      <c r="E27" s="9"/>
      <c r="F27" s="9"/>
      <c r="G27" s="9">
        <v>9947789</v>
      </c>
      <c r="H27" s="9"/>
      <c r="I27" s="9"/>
      <c r="J27" s="9"/>
      <c r="K27" s="9"/>
      <c r="L27" s="9"/>
      <c r="M27" s="9"/>
      <c r="N27" s="14">
        <f t="shared" si="2"/>
        <v>14578704</v>
      </c>
    </row>
    <row r="28" spans="1:14">
      <c r="A28" s="6" t="s">
        <v>29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14"/>
    </row>
    <row r="29" spans="1:14">
      <c r="A29" s="6" t="s">
        <v>30</v>
      </c>
      <c r="B29" s="9"/>
      <c r="C29" s="9"/>
      <c r="D29" s="9"/>
      <c r="E29" s="9">
        <v>941468</v>
      </c>
      <c r="F29" s="9"/>
      <c r="G29" s="9"/>
      <c r="H29" s="9"/>
      <c r="I29" s="9"/>
      <c r="J29" s="9"/>
      <c r="K29" s="9"/>
      <c r="L29" s="9"/>
      <c r="M29" s="9"/>
      <c r="N29" s="14">
        <f>SUM(B29:M29)</f>
        <v>941468</v>
      </c>
    </row>
    <row r="30" spans="1:14">
      <c r="A30" s="10" t="s">
        <v>31</v>
      </c>
      <c r="B30" s="11">
        <f t="shared" ref="B30:M30" si="3">SUM(B18:B29)</f>
        <v>19001730</v>
      </c>
      <c r="C30" s="11">
        <f t="shared" si="3"/>
        <v>14018796</v>
      </c>
      <c r="D30" s="11">
        <f t="shared" si="3"/>
        <v>17166030</v>
      </c>
      <c r="E30" s="11">
        <f t="shared" si="3"/>
        <v>14403543</v>
      </c>
      <c r="F30" s="11">
        <f t="shared" si="3"/>
        <v>12256669</v>
      </c>
      <c r="G30" s="11">
        <f t="shared" si="3"/>
        <v>22384951</v>
      </c>
      <c r="H30" s="11">
        <f t="shared" si="3"/>
        <v>15041075</v>
      </c>
      <c r="I30" s="11">
        <f t="shared" si="3"/>
        <v>13139635</v>
      </c>
      <c r="J30" s="11">
        <f t="shared" si="3"/>
        <v>20423879</v>
      </c>
      <c r="K30" s="11">
        <f t="shared" si="3"/>
        <v>13957293</v>
      </c>
      <c r="L30" s="11">
        <f t="shared" si="3"/>
        <v>12463750</v>
      </c>
      <c r="M30" s="11">
        <f t="shared" si="3"/>
        <v>13820417</v>
      </c>
      <c r="N30" s="11">
        <f t="shared" si="2"/>
        <v>188077768</v>
      </c>
    </row>
  </sheetData>
  <mergeCells count="3">
    <mergeCell ref="A1:N1"/>
    <mergeCell ref="A2:N3"/>
    <mergeCell ref="B5:N5"/>
  </mergeCells>
  <pageMargins left="0.23622047244094491" right="0.23622047244094491" top="0.74803149606299213" bottom="0.74803149606299213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Isztimér Kincsesbánya Községek Körjegyzősége 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Isztimér Önkormányzat</dc:creator>
  <cp:lastModifiedBy>Bajkai János</cp:lastModifiedBy>
  <cp:lastPrinted>2016-04-13T08:09:37Z</cp:lastPrinted>
  <dcterms:created xsi:type="dcterms:W3CDTF">2012-02-17T10:34:35Z</dcterms:created>
  <dcterms:modified xsi:type="dcterms:W3CDTF">2016-04-13T08:10:35Z</dcterms:modified>
</cp:coreProperties>
</file>